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00งานแปลงแผน1-69\0.Provincial Data Dashboard\5.ผู้สูงอายุของจังหวัดกระบี่\ข้อมูลขึ้นระบบส้ม\ข้อมูลขึ้นระบบ\ไฟล์ขึ้นข้อมูล\nso_01\"/>
    </mc:Choice>
  </mc:AlternateContent>
  <xr:revisionPtr revIDLastSave="0" documentId="8_{4D218248-97EA-413D-8652-678304ED964E}" xr6:coauthVersionLast="47" xr6:coauthVersionMax="47" xr10:uidLastSave="{00000000-0000-0000-0000-000000000000}"/>
  <bookViews>
    <workbookView xWindow="-108" yWindow="-108" windowWidth="23256" windowHeight="12456" xr2:uid="{A69F951F-6252-4B02-9572-773A26C46CC4}"/>
  </bookViews>
  <sheets>
    <sheet name="%ข้อมูล ex" sheetId="1" r:id="rId1"/>
  </sheets>
  <externalReferences>
    <externalReference r:id="rId2"/>
  </externalReferences>
  <definedNames>
    <definedName name="_xlnm._FilterDatabase" localSheetId="0" hidden="1">'%ข้อมูล ex'!$C$1:$I$85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<sst xmlns="http://schemas.openxmlformats.org/spreadsheetml/2006/main" count="235" uniqueCount="83">
  <si>
    <t>รายการ</t>
  </si>
  <si>
    <t>รหัสจังหวัด</t>
  </si>
  <si>
    <t>จังหวัด</t>
  </si>
  <si>
    <t>หน่วย</t>
  </si>
  <si>
    <t>ร้อยละของผู้สูงอายุที่ทำงาน</t>
  </si>
  <si>
    <t>กรุงเทพมหานคร</t>
  </si>
  <si>
    <t>ร้อยละ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</si>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</sst>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6.&#3592;&#3635;&#3609;&#3623;&#3609;&#3612;&#3641;&#3657;&#3626;&#3641;&#3591;&#3629;&#3634;&#3618;&#3640;&#3607;&#3637;&#3656;&#3607;&#3635;&#3591;&#3634;&#3609;%20&#3592;&#3635;&#3649;&#3609;&#3585;&#3619;&#3634;&#3618;&#3592;&#3633;&#3591;&#3627;&#3623;&#3633;&#3604;.xlsx" TargetMode="External"/><Relationship Id="rId2" Type="http://schemas.openxmlformats.org/officeDocument/2006/relationships/externalLinkPath" Target="file:///G:\00&#3591;&#3634;&#3609;&#3649;&#3611;&#3621;&#3591;&#3649;&#3612;&#3609;1-69\0.Provincial%20Data%20Dashboard\5.&#3612;&#3641;&#3657;&#3626;&#3641;&#3591;&#3629;&#3634;&#3618;&#3640;&#3586;&#3629;&#3591;&#3592;&#3633;&#3591;&#3627;&#3623;&#3633;&#3604;&#3585;&#3619;&#3632;&#3610;&#3637;&#3656;\&#3586;&#3657;&#3629;&#3617;&#3641;&#3621;&#3586;&#3638;&#3657;&#3609;&#3619;&#3632;&#3610;&#3610;&#3626;&#3657;&#3617;\&#3586;&#3657;&#3629;&#3617;&#3641;&#3621;&#3586;&#3638;&#3657;&#3609;&#3619;&#3632;&#3610;&#3610;\06.&#3592;&#3635;&#3609;&#3623;&#3609;&#3612;&#3641;&#3657;&#3626;&#3641;&#3591;&#3629;&#3634;&#3618;&#3640;&#3607;&#3637;&#3656;&#3607;&#3635;&#3591;&#3634;&#3609;%20&#3592;&#3635;&#3649;&#3609;&#3585;&#3619;&#3634;&#3618;&#3592;&#3633;&#3591;&#3627;&#3623;&#3633;&#3604;.xlsx" TargetMode="External"/><Relationship Id="rId1" Type="http://schemas.openxmlformats.org/officeDocument/2006/relationships/externalLinkPath" Target="/00&#3591;&#3634;&#3609;&#3649;&#3611;&#3621;&#3591;&#3649;&#3612;&#3609;1-69/0.Provincial%20Data%20Dashboard/5.&#3612;&#3641;&#3657;&#3626;&#3641;&#3591;&#3629;&#3634;&#3618;&#3640;&#3586;&#3629;&#3591;&#3592;&#3633;&#3591;&#3627;&#3623;&#3633;&#3604;&#3585;&#3619;&#3632;&#3610;&#3637;&#3656;/&#3586;&#3657;&#3629;&#3617;&#3641;&#3621;&#3586;&#3638;&#3657;&#3609;&#3619;&#3632;&#3610;&#3610;&#3626;&#3657;&#3617;/&#3586;&#3657;&#3629;&#3617;&#3641;&#3621;&#3586;&#3638;&#3657;&#3609;&#3619;&#3632;&#3610;&#3610;/06.&#3592;&#3635;&#3609;&#3623;&#3609;&#3612;&#3641;&#3657;&#3626;&#3641;&#3591;&#3629;&#3634;&#3618;&#3640;&#3607;&#3637;&#3656;&#3607;&#3635;&#3591;&#3634;&#3609;%20&#3592;&#3635;&#3649;&#3609;&#3585;&#3619;&#3634;&#3618;&#3592;&#3633;&#3591;&#3627;&#3623;&#3633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อ้างอิง"/>
      <sheetName val="ข้อมูลดิบ"/>
      <sheetName val="%ข้อมูลสำหรับต่อแถว"/>
      <sheetName val="ข้อมูลจำนวนสำหรับต่อแถว"/>
      <sheetName val="จำนวน ex"/>
      <sheetName val="จำนวน csv"/>
      <sheetName val="%ข้อมูล ex"/>
      <sheetName val="%ข้อมูล csv"/>
    </sheetNames>
    <sheetDataSet>
      <sheetData sheetId="0">
        <row r="1">
          <cell r="A1" t="str">
            <v>รหัสจังหวัด</v>
          </cell>
          <cell r="B1" t="str">
            <v>จังหวัด</v>
          </cell>
        </row>
        <row r="2">
          <cell r="A2">
            <v>10</v>
          </cell>
          <cell r="B2" t="str">
            <v>กรุงเทพมหานคร</v>
          </cell>
        </row>
        <row r="3">
          <cell r="A3">
            <v>11</v>
          </cell>
          <cell r="B3" t="str">
            <v>สมุทรปราการ</v>
          </cell>
        </row>
        <row r="4">
          <cell r="A4">
            <v>12</v>
          </cell>
          <cell r="B4" t="str">
            <v>นนทบุรี</v>
          </cell>
        </row>
        <row r="5">
          <cell r="A5">
            <v>13</v>
          </cell>
          <cell r="B5" t="str">
            <v>ปทุมธานี</v>
          </cell>
        </row>
        <row r="6">
          <cell r="A6">
            <v>14</v>
          </cell>
          <cell r="B6" t="str">
            <v>พระนครศรีอยุธยา</v>
          </cell>
        </row>
        <row r="7">
          <cell r="A7">
            <v>15</v>
          </cell>
          <cell r="B7" t="str">
            <v>อ่างทอง</v>
          </cell>
        </row>
        <row r="8">
          <cell r="A8">
            <v>16</v>
          </cell>
          <cell r="B8" t="str">
            <v>ลพบุรี</v>
          </cell>
        </row>
        <row r="9">
          <cell r="A9">
            <v>17</v>
          </cell>
          <cell r="B9" t="str">
            <v>สิงห์บุรี</v>
          </cell>
        </row>
        <row r="10">
          <cell r="A10">
            <v>18</v>
          </cell>
          <cell r="B10" t="str">
            <v>ชัยนาท</v>
          </cell>
        </row>
        <row r="11">
          <cell r="A11">
            <v>19</v>
          </cell>
          <cell r="B11" t="str">
            <v>สระบุรี</v>
          </cell>
        </row>
        <row r="12">
          <cell r="A12">
            <v>20</v>
          </cell>
          <cell r="B12" t="str">
            <v>ชลบุรี</v>
          </cell>
        </row>
        <row r="13">
          <cell r="A13">
            <v>21</v>
          </cell>
          <cell r="B13" t="str">
            <v>ระยอง</v>
          </cell>
        </row>
        <row r="14">
          <cell r="A14">
            <v>22</v>
          </cell>
          <cell r="B14" t="str">
            <v>จันทบุรี</v>
          </cell>
        </row>
        <row r="15">
          <cell r="A15">
            <v>23</v>
          </cell>
          <cell r="B15" t="str">
            <v>ตราด</v>
          </cell>
        </row>
        <row r="16">
          <cell r="A16">
            <v>24</v>
          </cell>
          <cell r="B16" t="str">
            <v>ฉะเชิงเทรา</v>
          </cell>
        </row>
        <row r="17">
          <cell r="A17">
            <v>25</v>
          </cell>
          <cell r="B17" t="str">
            <v>ปราจีนบุรี</v>
          </cell>
        </row>
        <row r="18">
          <cell r="A18">
            <v>26</v>
          </cell>
          <cell r="B18" t="str">
            <v>นครนายก</v>
          </cell>
        </row>
        <row r="19">
          <cell r="A19">
            <v>27</v>
          </cell>
          <cell r="B19" t="str">
            <v>สระแก้ว</v>
          </cell>
        </row>
        <row r="20">
          <cell r="A20">
            <v>30</v>
          </cell>
          <cell r="B20" t="str">
            <v>นครราชสีมา</v>
          </cell>
        </row>
        <row r="21">
          <cell r="A21">
            <v>31</v>
          </cell>
          <cell r="B21" t="str">
            <v>บุรีรัมย์</v>
          </cell>
        </row>
        <row r="22">
          <cell r="A22">
            <v>32</v>
          </cell>
          <cell r="B22" t="str">
            <v>สุรินทร์</v>
          </cell>
        </row>
        <row r="23">
          <cell r="A23">
            <v>33</v>
          </cell>
          <cell r="B23" t="str">
            <v>ศรีสะเกษ</v>
          </cell>
        </row>
        <row r="24">
          <cell r="A24">
            <v>34</v>
          </cell>
          <cell r="B24" t="str">
            <v>อุบลราชธานี</v>
          </cell>
        </row>
        <row r="25">
          <cell r="A25">
            <v>35</v>
          </cell>
          <cell r="B25" t="str">
            <v>ยโสธร</v>
          </cell>
        </row>
        <row r="26">
          <cell r="A26">
            <v>36</v>
          </cell>
          <cell r="B26" t="str">
            <v>ชัยภูมิ</v>
          </cell>
        </row>
        <row r="27">
          <cell r="A27">
            <v>37</v>
          </cell>
          <cell r="B27" t="str">
            <v>อำนาจเจริญ</v>
          </cell>
        </row>
        <row r="28">
          <cell r="A28">
            <v>38</v>
          </cell>
          <cell r="B28" t="str">
            <v>บึงกาฬ</v>
          </cell>
        </row>
        <row r="29">
          <cell r="A29">
            <v>39</v>
          </cell>
          <cell r="B29" t="str">
            <v>หนองบัวลำภู</v>
          </cell>
        </row>
        <row r="30">
          <cell r="A30">
            <v>40</v>
          </cell>
          <cell r="B30" t="str">
            <v>ขอนแก่น</v>
          </cell>
        </row>
        <row r="31">
          <cell r="A31">
            <v>41</v>
          </cell>
          <cell r="B31" t="str">
            <v>อุดรธานี</v>
          </cell>
        </row>
        <row r="32">
          <cell r="A32">
            <v>42</v>
          </cell>
          <cell r="B32" t="str">
            <v>เลย</v>
          </cell>
        </row>
        <row r="33">
          <cell r="A33">
            <v>43</v>
          </cell>
          <cell r="B33" t="str">
            <v>หนองคาย</v>
          </cell>
        </row>
        <row r="34">
          <cell r="A34">
            <v>44</v>
          </cell>
          <cell r="B34" t="str">
            <v>มหาสารคาม</v>
          </cell>
        </row>
        <row r="35">
          <cell r="A35">
            <v>45</v>
          </cell>
          <cell r="B35" t="str">
            <v>ร้อยเอ็ด</v>
          </cell>
        </row>
        <row r="36">
          <cell r="A36">
            <v>46</v>
          </cell>
          <cell r="B36" t="str">
            <v>กาฬสินธุ์</v>
          </cell>
        </row>
        <row r="37">
          <cell r="A37">
            <v>47</v>
          </cell>
          <cell r="B37" t="str">
            <v>สกลนคร</v>
          </cell>
        </row>
        <row r="38">
          <cell r="A38">
            <v>48</v>
          </cell>
          <cell r="B38" t="str">
            <v>นครพนม</v>
          </cell>
        </row>
        <row r="39">
          <cell r="A39">
            <v>49</v>
          </cell>
          <cell r="B39" t="str">
            <v>มุกดาหาร</v>
          </cell>
        </row>
        <row r="40">
          <cell r="A40">
            <v>50</v>
          </cell>
          <cell r="B40" t="str">
            <v>เชียงใหม่</v>
          </cell>
        </row>
        <row r="41">
          <cell r="A41">
            <v>51</v>
          </cell>
          <cell r="B41" t="str">
            <v>ลำพูน</v>
          </cell>
        </row>
        <row r="42">
          <cell r="A42">
            <v>52</v>
          </cell>
          <cell r="B42" t="str">
            <v>ลำปาง</v>
          </cell>
        </row>
        <row r="43">
          <cell r="A43">
            <v>53</v>
          </cell>
          <cell r="B43" t="str">
            <v>อุตรดิตถ์</v>
          </cell>
        </row>
        <row r="44">
          <cell r="A44">
            <v>54</v>
          </cell>
          <cell r="B44" t="str">
            <v>แพร่</v>
          </cell>
        </row>
        <row r="45">
          <cell r="A45">
            <v>55</v>
          </cell>
          <cell r="B45" t="str">
            <v>น่าน</v>
          </cell>
        </row>
        <row r="46">
          <cell r="A46">
            <v>56</v>
          </cell>
          <cell r="B46" t="str">
            <v>พะเยา</v>
          </cell>
        </row>
        <row r="47">
          <cell r="A47">
            <v>57</v>
          </cell>
          <cell r="B47" t="str">
            <v>เชียงราย</v>
          </cell>
        </row>
        <row r="48">
          <cell r="A48">
            <v>58</v>
          </cell>
          <cell r="B48" t="str">
            <v>แม่ฮ่องสอน</v>
          </cell>
        </row>
        <row r="49">
          <cell r="A49">
            <v>60</v>
          </cell>
          <cell r="B49" t="str">
            <v>นครสวรรค์</v>
          </cell>
        </row>
        <row r="50">
          <cell r="A50">
            <v>61</v>
          </cell>
          <cell r="B50" t="str">
            <v>อุทัยธานี</v>
          </cell>
        </row>
        <row r="51">
          <cell r="A51">
            <v>62</v>
          </cell>
          <cell r="B51" t="str">
            <v>กำแพงเพชร</v>
          </cell>
        </row>
        <row r="52">
          <cell r="A52">
            <v>63</v>
          </cell>
          <cell r="B52" t="str">
            <v>ตาก</v>
          </cell>
        </row>
        <row r="53">
          <cell r="A53">
            <v>64</v>
          </cell>
          <cell r="B53" t="str">
            <v>สุโขทัย</v>
          </cell>
        </row>
        <row r="54">
          <cell r="A54">
            <v>65</v>
          </cell>
          <cell r="B54" t="str">
            <v>พิษณุโลก</v>
          </cell>
        </row>
        <row r="55">
          <cell r="A55">
            <v>66</v>
          </cell>
          <cell r="B55" t="str">
            <v>พิจิตร</v>
          </cell>
        </row>
        <row r="56">
          <cell r="A56">
            <v>67</v>
          </cell>
          <cell r="B56" t="str">
            <v>เพชรบูรณ์</v>
          </cell>
        </row>
        <row r="57">
          <cell r="A57">
            <v>70</v>
          </cell>
          <cell r="B57" t="str">
            <v>ราชบุรี</v>
          </cell>
        </row>
        <row r="58">
          <cell r="A58">
            <v>71</v>
          </cell>
          <cell r="B58" t="str">
            <v>กาญจนบุรี</v>
          </cell>
        </row>
        <row r="59">
          <cell r="A59">
            <v>72</v>
          </cell>
          <cell r="B59" t="str">
            <v>สุพรรณบุรี</v>
          </cell>
        </row>
        <row r="60">
          <cell r="A60">
            <v>73</v>
          </cell>
          <cell r="B60" t="str">
            <v>นครปฐม</v>
          </cell>
        </row>
        <row r="61">
          <cell r="A61">
            <v>74</v>
          </cell>
          <cell r="B61" t="str">
            <v>สมุทรสาคร</v>
          </cell>
        </row>
        <row r="62">
          <cell r="A62">
            <v>75</v>
          </cell>
          <cell r="B62" t="str">
            <v>สมุทรสงคราม</v>
          </cell>
        </row>
        <row r="63">
          <cell r="A63">
            <v>76</v>
          </cell>
          <cell r="B63" t="str">
            <v>เพชรบุรี</v>
          </cell>
        </row>
        <row r="64">
          <cell r="A64">
            <v>77</v>
          </cell>
          <cell r="B64" t="str">
            <v>ประจวบคีรีขันธ์</v>
          </cell>
        </row>
        <row r="65">
          <cell r="A65">
            <v>80</v>
          </cell>
          <cell r="B65" t="str">
            <v>นครศรีธรรมราช</v>
          </cell>
        </row>
        <row r="66">
          <cell r="A66">
            <v>81</v>
          </cell>
          <cell r="B66" t="str">
            <v>กระบี่</v>
          </cell>
        </row>
        <row r="67">
          <cell r="A67">
            <v>82</v>
          </cell>
          <cell r="B67" t="str">
            <v>พังงา</v>
          </cell>
        </row>
        <row r="68">
          <cell r="A68">
            <v>83</v>
          </cell>
          <cell r="B68" t="str">
            <v>ภูเก็ต</v>
          </cell>
        </row>
        <row r="69">
          <cell r="A69">
            <v>84</v>
          </cell>
          <cell r="B69" t="str">
            <v>สุราษฎร์ธานี</v>
          </cell>
        </row>
        <row r="70">
          <cell r="A70">
            <v>85</v>
          </cell>
          <cell r="B70" t="str">
            <v>ระนอง</v>
          </cell>
        </row>
        <row r="71">
          <cell r="A71">
            <v>86</v>
          </cell>
          <cell r="B71" t="str">
            <v>ชุมพร</v>
          </cell>
        </row>
        <row r="72">
          <cell r="A72">
            <v>90</v>
          </cell>
          <cell r="B72" t="str">
            <v>สงขลา</v>
          </cell>
        </row>
        <row r="73">
          <cell r="A73">
            <v>91</v>
          </cell>
          <cell r="B73" t="str">
            <v>สตูล</v>
          </cell>
        </row>
        <row r="74">
          <cell r="A74">
            <v>92</v>
          </cell>
          <cell r="B74" t="str">
            <v>ตรัง</v>
          </cell>
        </row>
        <row r="75">
          <cell r="A75">
            <v>93</v>
          </cell>
          <cell r="B75" t="str">
            <v>พัทลุง</v>
          </cell>
        </row>
        <row r="76">
          <cell r="A76">
            <v>94</v>
          </cell>
          <cell r="B76" t="str">
            <v>ปัตตานี</v>
          </cell>
        </row>
        <row r="77">
          <cell r="A77">
            <v>95</v>
          </cell>
          <cell r="B77" t="str">
            <v>ยะลา</v>
          </cell>
        </row>
        <row r="78">
          <cell r="A78">
            <v>96</v>
          </cell>
          <cell r="B78" t="str">
            <v>นราธิวาส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DF0A-E257-4868-85CE-6B925B376719}">
  <sheetPr>
    <tabColor rgb="FFFF0000"/>
  </sheetPr>
  <dimension ref="A1:K78"/>
  <sheetViews>
    <sheetView tabSelected="1" workbookViewId="0">
      <selection activeCell="A2" sqref="A2"/>
    </sheetView>
  </sheetViews>
  <sheetFormatPr defaultRowHeight="14.4" x14ac:dyDescent="0.3"/>
  <cols>
    <col min="1" max="1" width="28.6640625" customWidth="1"/>
    <col min="2" max="2" width="10.88671875" customWidth="1"/>
    <col min="3" max="3" width="16.109375" bestFit="1" customWidth="1"/>
    <col min="4" max="4" width="14.6640625" customWidth="1"/>
    <col min="5" max="10" width="15.6640625" customWidth="1"/>
  </cols>
  <sheetData>
    <row r="1" spans="1:11" x14ac:dyDescent="0.3">
      <c r="A1" t="s">
        <v>0</v>
      </c>
      <c r="B1" t="s">
        <v>1</v>
      </c>
      <c r="C1" t="s">
        <v>2</v>
      </c>
      <c r="D1">
        <v>2561</v>
      </c>
      <c r="E1">
        <v>2562</v>
      </c>
      <c r="F1">
        <v>2563</v>
      </c>
      <c r="G1">
        <v>2564</v>
      </c>
      <c r="H1">
        <v>2565</v>
      </c>
      <c r="I1">
        <v>2566</v>
      </c>
      <c r="J1">
        <v>2567</v>
      </c>
      <c r="K1" t="s">
        <v>3</v>
      </c>
    </row>
    <row r="2" spans="1:11" x14ac:dyDescent="0.3">
      <c r="A2" t="s">
        <v>4</v>
      </c>
      <c r="B2">
        <f>_xlfn.XLOOKUP(C2, [1]อ้างอิง!$B:$B, [1]อ้างอิง!$A:$A)</f>
        <v>10</v>
      </c>
      <c r="C2" t="s">
        <v>5</v>
      </c>
      <c r="D2" s="1">
        <v>22.797425312879902</v>
      </c>
      <c r="E2" s="1">
        <v>21.085255716005165</v>
      </c>
      <c r="F2" s="1">
        <v>22.201834826555157</v>
      </c>
      <c r="G2" s="1">
        <v>22.445489918703608</v>
      </c>
      <c r="H2" s="1">
        <v>25.204356574798815</v>
      </c>
      <c r="I2" s="1">
        <v>24.914508045334628</v>
      </c>
      <c r="J2" s="1">
        <v>28.672356854689607</v>
      </c>
      <c r="K2" t="s">
        <v>6</v>
      </c>
    </row>
    <row r="3" spans="1:11" x14ac:dyDescent="0.3">
      <c r="A3" t="s">
        <v>4</v>
      </c>
      <c r="B3">
        <f>_xlfn.XLOOKUP(C3, [1]อ้างอิง!$B:$B, [1]อ้างอิง!$A:$A)</f>
        <v>11</v>
      </c>
      <c r="C3" t="s">
        <v>7</v>
      </c>
      <c r="D3" s="1">
        <v>24.366116315866545</v>
      </c>
      <c r="E3" s="1">
        <v>22.27157734401742</v>
      </c>
      <c r="F3" s="1">
        <v>20.938624020573695</v>
      </c>
      <c r="G3" s="1">
        <v>25.088083278602724</v>
      </c>
      <c r="H3" s="1">
        <v>15.203270551085543</v>
      </c>
      <c r="I3" s="1">
        <v>23.542412007617266</v>
      </c>
      <c r="J3" s="1">
        <v>22.785787225287475</v>
      </c>
      <c r="K3" t="s">
        <v>6</v>
      </c>
    </row>
    <row r="4" spans="1:11" x14ac:dyDescent="0.3">
      <c r="A4" t="s">
        <v>4</v>
      </c>
      <c r="B4">
        <f>_xlfn.XLOOKUP(C4, [1]อ้างอิง!$B:$B, [1]อ้างอิง!$A:$A)</f>
        <v>12</v>
      </c>
      <c r="C4" t="s">
        <v>8</v>
      </c>
      <c r="D4" s="1">
        <v>18.727973936569143</v>
      </c>
      <c r="E4" s="1">
        <v>18.004404090718442</v>
      </c>
      <c r="F4" s="1">
        <v>17.170702370142259</v>
      </c>
      <c r="G4" s="1">
        <v>18.997964837434473</v>
      </c>
      <c r="H4" s="1">
        <v>18.769230138636747</v>
      </c>
      <c r="I4" s="1">
        <v>16.936321450692084</v>
      </c>
      <c r="J4" s="1">
        <v>17.416465027680971</v>
      </c>
      <c r="K4" t="s">
        <v>6</v>
      </c>
    </row>
    <row r="5" spans="1:11" x14ac:dyDescent="0.3">
      <c r="A5" t="s">
        <v>4</v>
      </c>
      <c r="B5">
        <f>_xlfn.XLOOKUP(C5, [1]อ้างอิง!$B:$B, [1]อ้างอิง!$A:$A)</f>
        <v>13</v>
      </c>
      <c r="C5" t="s">
        <v>9</v>
      </c>
      <c r="D5" s="1">
        <v>22.371690319555732</v>
      </c>
      <c r="E5" s="1">
        <v>20.13089135736859</v>
      </c>
      <c r="F5" s="1">
        <v>23.053727850251622</v>
      </c>
      <c r="G5" s="1">
        <v>18.482781964981797</v>
      </c>
      <c r="H5" s="1">
        <v>15.797924465088228</v>
      </c>
      <c r="I5" s="1">
        <v>18.809881067266872</v>
      </c>
      <c r="J5" s="1">
        <v>22.778767496401802</v>
      </c>
      <c r="K5" t="s">
        <v>6</v>
      </c>
    </row>
    <row r="6" spans="1:11" x14ac:dyDescent="0.3">
      <c r="A6" t="s">
        <v>4</v>
      </c>
      <c r="B6">
        <f>_xlfn.XLOOKUP(C6, [1]อ้างอิง!$B:$B, [1]อ้างอิง!$A:$A)</f>
        <v>14</v>
      </c>
      <c r="C6" t="s">
        <v>10</v>
      </c>
      <c r="D6" s="1">
        <v>30.625796053740384</v>
      </c>
      <c r="E6" s="1">
        <v>29.598892584769082</v>
      </c>
      <c r="F6" s="1">
        <v>28.677045168315974</v>
      </c>
      <c r="G6" s="1">
        <v>28.459408261751406</v>
      </c>
      <c r="H6" s="1">
        <v>28.088228804878312</v>
      </c>
      <c r="I6" s="1">
        <v>29.351859047671542</v>
      </c>
      <c r="J6" s="1">
        <v>30.069011672517544</v>
      </c>
      <c r="K6" t="s">
        <v>6</v>
      </c>
    </row>
    <row r="7" spans="1:11" x14ac:dyDescent="0.3">
      <c r="A7" t="s">
        <v>4</v>
      </c>
      <c r="B7">
        <f>_xlfn.XLOOKUP(C7, [1]อ้างอิง!$B:$B, [1]อ้างอิง!$A:$A)</f>
        <v>15</v>
      </c>
      <c r="C7" t="s">
        <v>11</v>
      </c>
      <c r="D7" s="1">
        <v>35.358354109515915</v>
      </c>
      <c r="E7" s="1">
        <v>36.424745433007622</v>
      </c>
      <c r="F7" s="1">
        <v>32.803898432003173</v>
      </c>
      <c r="G7" s="1">
        <v>31.855005729560197</v>
      </c>
      <c r="H7" s="1">
        <v>30.103142707497177</v>
      </c>
      <c r="I7" s="1">
        <v>32.570301296634668</v>
      </c>
      <c r="J7" s="1">
        <v>31.74208174539676</v>
      </c>
      <c r="K7" t="s">
        <v>6</v>
      </c>
    </row>
    <row r="8" spans="1:11" x14ac:dyDescent="0.3">
      <c r="A8" t="s">
        <v>4</v>
      </c>
      <c r="B8">
        <f>_xlfn.XLOOKUP(C8, [1]อ้างอิง!$B:$B, [1]อ้างอิง!$A:$A)</f>
        <v>16</v>
      </c>
      <c r="C8" t="s">
        <v>12</v>
      </c>
      <c r="D8" s="1">
        <v>33.703403721854635</v>
      </c>
      <c r="E8" s="1">
        <v>32.446854472906153</v>
      </c>
      <c r="F8" s="1">
        <v>39.613003052242327</v>
      </c>
      <c r="G8" s="1">
        <v>38.559095735984002</v>
      </c>
      <c r="H8" s="1">
        <v>38.883382975548351</v>
      </c>
      <c r="I8" s="1">
        <v>38.540603873387127</v>
      </c>
      <c r="J8" s="1">
        <v>35.34485015364713</v>
      </c>
      <c r="K8" t="s">
        <v>6</v>
      </c>
    </row>
    <row r="9" spans="1:11" x14ac:dyDescent="0.3">
      <c r="A9" t="s">
        <v>4</v>
      </c>
      <c r="B9">
        <f>_xlfn.XLOOKUP(C9, [1]อ้างอิง!$B:$B, [1]อ้างอิง!$A:$A)</f>
        <v>17</v>
      </c>
      <c r="C9" t="s">
        <v>13</v>
      </c>
      <c r="D9" s="1">
        <v>36.572575320050952</v>
      </c>
      <c r="E9" s="1">
        <v>35.201504018601504</v>
      </c>
      <c r="F9" s="1">
        <v>35.239799478493097</v>
      </c>
      <c r="G9" s="1">
        <v>32.029201605021704</v>
      </c>
      <c r="H9" s="1">
        <v>35.898671825348053</v>
      </c>
      <c r="I9" s="1">
        <v>35.522360523276944</v>
      </c>
      <c r="J9" s="1">
        <v>38.915277847100008</v>
      </c>
      <c r="K9" t="s">
        <v>6</v>
      </c>
    </row>
    <row r="10" spans="1:11" x14ac:dyDescent="0.3">
      <c r="A10" t="s">
        <v>4</v>
      </c>
      <c r="B10">
        <f>_xlfn.XLOOKUP(C10, [1]อ้างอิง!$B:$B, [1]อ้างอิง!$A:$A)</f>
        <v>18</v>
      </c>
      <c r="C10" t="s">
        <v>14</v>
      </c>
      <c r="D10" s="1">
        <v>39.410699083148955</v>
      </c>
      <c r="E10" s="1">
        <v>37.137867012246971</v>
      </c>
      <c r="F10" s="1">
        <v>41.174338782713768</v>
      </c>
      <c r="G10" s="1">
        <v>42.641303849109683</v>
      </c>
      <c r="H10" s="1">
        <v>41.876491335852727</v>
      </c>
      <c r="I10" s="1">
        <v>40.967354895430475</v>
      </c>
      <c r="J10" s="1">
        <v>43.422996331368928</v>
      </c>
      <c r="K10" t="s">
        <v>6</v>
      </c>
    </row>
    <row r="11" spans="1:11" x14ac:dyDescent="0.3">
      <c r="A11" t="s">
        <v>4</v>
      </c>
      <c r="B11">
        <f>_xlfn.XLOOKUP(C11, [1]อ้างอิง!$B:$B, [1]อ้างอิง!$A:$A)</f>
        <v>19</v>
      </c>
      <c r="C11" t="s">
        <v>15</v>
      </c>
      <c r="D11" s="1">
        <v>27.248359533066708</v>
      </c>
      <c r="E11" s="1">
        <v>28.308711223566878</v>
      </c>
      <c r="F11" s="1">
        <v>33.407644681429424</v>
      </c>
      <c r="G11" s="1">
        <v>28.140318453230162</v>
      </c>
      <c r="H11" s="1">
        <v>33.626010664415716</v>
      </c>
      <c r="I11" s="1">
        <v>32.680240820248144</v>
      </c>
      <c r="J11" s="1">
        <v>31.075420919338896</v>
      </c>
      <c r="K11" t="s">
        <v>6</v>
      </c>
    </row>
    <row r="12" spans="1:11" x14ac:dyDescent="0.3">
      <c r="A12" t="s">
        <v>4</v>
      </c>
      <c r="B12">
        <f>_xlfn.XLOOKUP(C12, [1]อ้างอิง!$B:$B, [1]อ้างอิง!$A:$A)</f>
        <v>20</v>
      </c>
      <c r="C12" t="s">
        <v>16</v>
      </c>
      <c r="D12" s="1">
        <v>21.553539641596288</v>
      </c>
      <c r="E12" s="1">
        <v>22.372541408665906</v>
      </c>
      <c r="F12" s="1">
        <v>20.261605198689114</v>
      </c>
      <c r="G12" s="1">
        <v>22.054845226563007</v>
      </c>
      <c r="H12" s="1">
        <v>24.479655818328684</v>
      </c>
      <c r="I12" s="1">
        <v>34.27896060543226</v>
      </c>
      <c r="J12" s="1">
        <v>35.042141923997235</v>
      </c>
      <c r="K12" t="s">
        <v>6</v>
      </c>
    </row>
    <row r="13" spans="1:11" x14ac:dyDescent="0.3">
      <c r="A13" t="s">
        <v>4</v>
      </c>
      <c r="B13">
        <f>_xlfn.XLOOKUP(C13, [1]อ้างอิง!$B:$B, [1]อ้างอิง!$A:$A)</f>
        <v>21</v>
      </c>
      <c r="C13" t="s">
        <v>17</v>
      </c>
      <c r="D13" s="1">
        <v>37.176620272095995</v>
      </c>
      <c r="E13" s="1">
        <v>39.258334987885952</v>
      </c>
      <c r="F13" s="1">
        <v>45.430025011472864</v>
      </c>
      <c r="G13" s="1">
        <v>37.113994876597509</v>
      </c>
      <c r="H13" s="1">
        <v>42.665266425893812</v>
      </c>
      <c r="I13" s="1">
        <v>41.306293349443465</v>
      </c>
      <c r="J13" s="1">
        <v>34.817926964102107</v>
      </c>
      <c r="K13" t="s">
        <v>6</v>
      </c>
    </row>
    <row r="14" spans="1:11" x14ac:dyDescent="0.3">
      <c r="A14" t="s">
        <v>4</v>
      </c>
      <c r="B14">
        <f>_xlfn.XLOOKUP(C14, [1]อ้างอิง!$B:$B, [1]อ้างอิง!$A:$A)</f>
        <v>22</v>
      </c>
      <c r="C14" t="s">
        <v>18</v>
      </c>
      <c r="D14" s="1">
        <v>49.799532011878512</v>
      </c>
      <c r="E14" s="1">
        <v>50.342107959560558</v>
      </c>
      <c r="F14" s="1">
        <v>50.720611811742714</v>
      </c>
      <c r="G14" s="1">
        <v>52.454012398062254</v>
      </c>
      <c r="H14" s="1">
        <v>48.975339460147026</v>
      </c>
      <c r="I14" s="1">
        <v>48.540032667184242</v>
      </c>
      <c r="J14" s="1">
        <v>51.811127255409858</v>
      </c>
      <c r="K14" t="s">
        <v>6</v>
      </c>
    </row>
    <row r="15" spans="1:11" x14ac:dyDescent="0.3">
      <c r="A15" t="s">
        <v>4</v>
      </c>
      <c r="B15">
        <f>_xlfn.XLOOKUP(C15, [1]อ้างอิง!$B:$B, [1]อ้างอิง!$A:$A)</f>
        <v>23</v>
      </c>
      <c r="C15" t="s">
        <v>19</v>
      </c>
      <c r="D15" s="1">
        <v>47.901965071815894</v>
      </c>
      <c r="E15" s="1">
        <v>40.311908764580778</v>
      </c>
      <c r="F15" s="1">
        <v>41.269068654930052</v>
      </c>
      <c r="G15" s="1">
        <v>41.186581673627423</v>
      </c>
      <c r="H15" s="1">
        <v>40.737892287986014</v>
      </c>
      <c r="I15" s="1">
        <v>41.803026786486733</v>
      </c>
      <c r="J15" s="1">
        <v>40.515630689168205</v>
      </c>
      <c r="K15" t="s">
        <v>6</v>
      </c>
    </row>
    <row r="16" spans="1:11" x14ac:dyDescent="0.3">
      <c r="A16" t="s">
        <v>4</v>
      </c>
      <c r="B16">
        <f>_xlfn.XLOOKUP(C16, [1]อ้างอิง!$B:$B, [1]อ้างอิง!$A:$A)</f>
        <v>24</v>
      </c>
      <c r="C16" t="s">
        <v>20</v>
      </c>
      <c r="D16" s="1">
        <v>23.721536185157575</v>
      </c>
      <c r="E16" s="1">
        <v>21.047216375585606</v>
      </c>
      <c r="F16" s="1">
        <v>25.125433613096991</v>
      </c>
      <c r="G16" s="1">
        <v>29.0003981963483</v>
      </c>
      <c r="H16" s="1">
        <v>29.821280005072619</v>
      </c>
      <c r="I16" s="1">
        <v>31.089131618163396</v>
      </c>
      <c r="J16" s="1">
        <v>34.834611735522799</v>
      </c>
      <c r="K16" t="s">
        <v>6</v>
      </c>
    </row>
    <row r="17" spans="1:11" x14ac:dyDescent="0.3">
      <c r="A17" t="s">
        <v>4</v>
      </c>
      <c r="B17">
        <f>_xlfn.XLOOKUP(C17, [1]อ้างอิง!$B:$B, [1]อ้างอิง!$A:$A)</f>
        <v>25</v>
      </c>
      <c r="C17" t="s">
        <v>21</v>
      </c>
      <c r="D17" s="1">
        <v>35.220153118355803</v>
      </c>
      <c r="E17" s="1">
        <v>30.325561726840654</v>
      </c>
      <c r="F17" s="1">
        <v>38.154667362203696</v>
      </c>
      <c r="G17" s="1">
        <v>43.522380235431122</v>
      </c>
      <c r="H17" s="1">
        <v>34.014452108925731</v>
      </c>
      <c r="I17" s="1">
        <v>35.585294454425181</v>
      </c>
      <c r="J17" s="1">
        <v>36.594139299158016</v>
      </c>
      <c r="K17" t="s">
        <v>6</v>
      </c>
    </row>
    <row r="18" spans="1:11" x14ac:dyDescent="0.3">
      <c r="A18" t="s">
        <v>4</v>
      </c>
      <c r="B18">
        <f>_xlfn.XLOOKUP(C18, [1]อ้างอิง!$B:$B, [1]อ้างอิง!$A:$A)</f>
        <v>26</v>
      </c>
      <c r="C18" t="s">
        <v>22</v>
      </c>
      <c r="D18" s="1">
        <v>35.505777473757917</v>
      </c>
      <c r="E18" s="1">
        <v>31.326588350638328</v>
      </c>
      <c r="F18" s="1">
        <v>27.345626761466423</v>
      </c>
      <c r="G18" s="1">
        <v>28.873612950762034</v>
      </c>
      <c r="H18" s="1">
        <v>28.005656619725173</v>
      </c>
      <c r="I18" s="1">
        <v>29.338496051382734</v>
      </c>
      <c r="J18" s="1">
        <v>28.067023866231018</v>
      </c>
      <c r="K18" t="s">
        <v>6</v>
      </c>
    </row>
    <row r="19" spans="1:11" x14ac:dyDescent="0.3">
      <c r="A19" t="s">
        <v>4</v>
      </c>
      <c r="B19">
        <f>_xlfn.XLOOKUP(C19, [1]อ้างอิง!$B:$B, [1]อ้างอิง!$A:$A)</f>
        <v>27</v>
      </c>
      <c r="C19" t="s">
        <v>23</v>
      </c>
      <c r="D19" s="1">
        <v>34.140804630148246</v>
      </c>
      <c r="E19" s="1">
        <v>33.991003464425141</v>
      </c>
      <c r="F19" s="1">
        <v>37.022972963681774</v>
      </c>
      <c r="G19" s="1">
        <v>45.665738590258762</v>
      </c>
      <c r="H19" s="1">
        <v>42.254330247893733</v>
      </c>
      <c r="I19" s="1">
        <v>34.316372279393995</v>
      </c>
      <c r="J19" s="1">
        <v>38.34471863834176</v>
      </c>
      <c r="K19" t="s">
        <v>6</v>
      </c>
    </row>
    <row r="20" spans="1:11" x14ac:dyDescent="0.3">
      <c r="A20" t="s">
        <v>4</v>
      </c>
      <c r="B20">
        <f>_xlfn.XLOOKUP(C20, [1]อ้างอิง!$B:$B, [1]อ้างอิง!$A:$A)</f>
        <v>70</v>
      </c>
      <c r="C20" t="s">
        <v>24</v>
      </c>
      <c r="D20" s="1">
        <v>38.88736061408666</v>
      </c>
      <c r="E20" s="1">
        <v>41.06635772754197</v>
      </c>
      <c r="F20" s="1">
        <v>37.770174227425883</v>
      </c>
      <c r="G20" s="1">
        <v>32.815051513398927</v>
      </c>
      <c r="H20" s="1">
        <v>39.472608288709338</v>
      </c>
      <c r="I20" s="1">
        <v>44.942331611590276</v>
      </c>
      <c r="J20" s="1">
        <v>39.583531065707604</v>
      </c>
      <c r="K20" t="s">
        <v>6</v>
      </c>
    </row>
    <row r="21" spans="1:11" x14ac:dyDescent="0.3">
      <c r="A21" t="s">
        <v>4</v>
      </c>
      <c r="B21">
        <f>_xlfn.XLOOKUP(C21, [1]อ้างอิง!$B:$B, [1]อ้างอิง!$A:$A)</f>
        <v>71</v>
      </c>
      <c r="C21" t="s">
        <v>25</v>
      </c>
      <c r="D21" s="1">
        <v>42.726497722161263</v>
      </c>
      <c r="E21" s="1">
        <v>43.30335067183789</v>
      </c>
      <c r="F21" s="1">
        <v>46.418340528467624</v>
      </c>
      <c r="G21" s="1">
        <v>40.359455533212234</v>
      </c>
      <c r="H21" s="1">
        <v>40.807958025075159</v>
      </c>
      <c r="I21" s="1">
        <v>40.105592395649545</v>
      </c>
      <c r="J21" s="1">
        <v>40.78623731822853</v>
      </c>
      <c r="K21" t="s">
        <v>6</v>
      </c>
    </row>
    <row r="22" spans="1:11" x14ac:dyDescent="0.3">
      <c r="A22" t="s">
        <v>4</v>
      </c>
      <c r="B22">
        <f>_xlfn.XLOOKUP(C22, [1]อ้างอิง!$B:$B, [1]อ้างอิง!$A:$A)</f>
        <v>72</v>
      </c>
      <c r="C22" t="s">
        <v>26</v>
      </c>
      <c r="D22" s="1">
        <v>37.688824106617936</v>
      </c>
      <c r="E22" s="1">
        <v>35.032881435719162</v>
      </c>
      <c r="F22" s="1">
        <v>33.537974110974908</v>
      </c>
      <c r="G22" s="1">
        <v>36.189104078027242</v>
      </c>
      <c r="H22" s="1">
        <v>38.474979641300266</v>
      </c>
      <c r="I22" s="1">
        <v>37.960574207417835</v>
      </c>
      <c r="J22" s="1">
        <v>36.380606281754666</v>
      </c>
      <c r="K22" t="s">
        <v>6</v>
      </c>
    </row>
    <row r="23" spans="1:11" x14ac:dyDescent="0.3">
      <c r="A23" t="s">
        <v>4</v>
      </c>
      <c r="B23">
        <f>_xlfn.XLOOKUP(C23, [1]อ้างอิง!$B:$B, [1]อ้างอิง!$A:$A)</f>
        <v>73</v>
      </c>
      <c r="C23" t="s">
        <v>27</v>
      </c>
      <c r="D23" s="1">
        <v>24.890054283159728</v>
      </c>
      <c r="E23" s="1">
        <v>32.364954007316314</v>
      </c>
      <c r="F23" s="1">
        <v>32.044307124544346</v>
      </c>
      <c r="G23" s="1">
        <v>29.141494206002257</v>
      </c>
      <c r="H23" s="1">
        <v>41.973947103041048</v>
      </c>
      <c r="I23" s="1">
        <v>45.13184973804514</v>
      </c>
      <c r="J23" s="1">
        <v>45.593733025440471</v>
      </c>
      <c r="K23" t="s">
        <v>6</v>
      </c>
    </row>
    <row r="24" spans="1:11" x14ac:dyDescent="0.3">
      <c r="A24" t="s">
        <v>4</v>
      </c>
      <c r="B24">
        <f>_xlfn.XLOOKUP(C24, [1]อ้างอิง!$B:$B, [1]อ้างอิง!$A:$A)</f>
        <v>74</v>
      </c>
      <c r="C24" t="s">
        <v>28</v>
      </c>
      <c r="D24" s="1">
        <v>35.157320629660362</v>
      </c>
      <c r="E24" s="1">
        <v>33.013163807883913</v>
      </c>
      <c r="F24" s="1">
        <v>37.595572172334066</v>
      </c>
      <c r="G24" s="1">
        <v>33.707947233787223</v>
      </c>
      <c r="H24" s="1">
        <v>30.491677388455667</v>
      </c>
      <c r="I24" s="1">
        <v>31.496208807753767</v>
      </c>
      <c r="J24" s="1">
        <v>33.010760243170822</v>
      </c>
      <c r="K24" t="s">
        <v>6</v>
      </c>
    </row>
    <row r="25" spans="1:11" x14ac:dyDescent="0.3">
      <c r="A25" t="s">
        <v>4</v>
      </c>
      <c r="B25">
        <f>_xlfn.XLOOKUP(C25, [1]อ้างอิง!$B:$B, [1]อ้างอิง!$A:$A)</f>
        <v>75</v>
      </c>
      <c r="C25" t="s">
        <v>29</v>
      </c>
      <c r="D25" s="1">
        <v>42.610374748795969</v>
      </c>
      <c r="E25" s="1">
        <v>38.617751470925384</v>
      </c>
      <c r="F25" s="1">
        <v>43.099960231929458</v>
      </c>
      <c r="G25" s="1">
        <v>34.756396305265582</v>
      </c>
      <c r="H25" s="1">
        <v>36.843172477755523</v>
      </c>
      <c r="I25" s="1">
        <v>36.841667810544863</v>
      </c>
      <c r="J25" s="1">
        <v>41.997680730029217</v>
      </c>
      <c r="K25" t="s">
        <v>6</v>
      </c>
    </row>
    <row r="26" spans="1:11" x14ac:dyDescent="0.3">
      <c r="A26" t="s">
        <v>4</v>
      </c>
      <c r="B26">
        <f>_xlfn.XLOOKUP(C26, [1]อ้างอิง!$B:$B, [1]อ้างอิง!$A:$A)</f>
        <v>76</v>
      </c>
      <c r="C26" t="s">
        <v>30</v>
      </c>
      <c r="D26" s="1">
        <v>36.60361660492206</v>
      </c>
      <c r="E26" s="1">
        <v>39.66323925068189</v>
      </c>
      <c r="F26" s="1">
        <v>43.592210248116473</v>
      </c>
      <c r="G26" s="1">
        <v>42.021395849259349</v>
      </c>
      <c r="H26" s="1">
        <v>41.804139687046302</v>
      </c>
      <c r="I26" s="1">
        <v>40.334568384628014</v>
      </c>
      <c r="J26" s="1">
        <v>39.092676334782674</v>
      </c>
      <c r="K26" t="s">
        <v>6</v>
      </c>
    </row>
    <row r="27" spans="1:11" x14ac:dyDescent="0.3">
      <c r="A27" t="s">
        <v>4</v>
      </c>
      <c r="B27">
        <f>_xlfn.XLOOKUP(C27, [1]อ้างอิง!$B:$B, [1]อ้างอิง!$A:$A)</f>
        <v>77</v>
      </c>
      <c r="C27" t="s">
        <v>31</v>
      </c>
      <c r="D27" s="1">
        <v>44.003024768204</v>
      </c>
      <c r="E27" s="1">
        <v>34.982658827931644</v>
      </c>
      <c r="F27" s="1">
        <v>40.125635762246056</v>
      </c>
      <c r="G27" s="1">
        <v>42.567693585738361</v>
      </c>
      <c r="H27" s="1">
        <v>37.939597859724962</v>
      </c>
      <c r="I27" s="1">
        <v>43.459087521091725</v>
      </c>
      <c r="J27" s="1">
        <v>45.073810372099715</v>
      </c>
      <c r="K27" t="s">
        <v>6</v>
      </c>
    </row>
    <row r="28" spans="1:11" x14ac:dyDescent="0.3">
      <c r="A28" t="s">
        <v>4</v>
      </c>
      <c r="B28">
        <f>_xlfn.XLOOKUP(C28, [1]อ้างอิง!$B:$B, [1]อ้างอิง!$A:$A)</f>
        <v>50</v>
      </c>
      <c r="C28" t="s">
        <v>32</v>
      </c>
      <c r="D28" s="1">
        <v>46.621200535282895</v>
      </c>
      <c r="E28" s="1">
        <v>44.462463741001272</v>
      </c>
      <c r="F28" s="1">
        <v>43.724806996492887</v>
      </c>
      <c r="G28" s="1">
        <v>45.517274517990295</v>
      </c>
      <c r="H28" s="1">
        <v>41.895396998439729</v>
      </c>
      <c r="I28" s="1">
        <v>43.805240393065439</v>
      </c>
      <c r="J28" s="1">
        <v>41.43593365161842</v>
      </c>
      <c r="K28" t="s">
        <v>6</v>
      </c>
    </row>
    <row r="29" spans="1:11" x14ac:dyDescent="0.3">
      <c r="A29" t="s">
        <v>4</v>
      </c>
      <c r="B29">
        <f>_xlfn.XLOOKUP(C29, [1]อ้างอิง!$B:$B, [1]อ้างอิง!$A:$A)</f>
        <v>51</v>
      </c>
      <c r="C29" t="s">
        <v>33</v>
      </c>
      <c r="D29" s="1">
        <v>43.349076250575422</v>
      </c>
      <c r="E29" s="1">
        <v>45.446689878302223</v>
      </c>
      <c r="F29" s="1">
        <v>49.771115133800912</v>
      </c>
      <c r="G29" s="1">
        <v>46.828076529082438</v>
      </c>
      <c r="H29" s="1">
        <v>47.400692918962974</v>
      </c>
      <c r="I29" s="1">
        <v>49.129440025211842</v>
      </c>
      <c r="J29" s="1">
        <v>43.859430428381444</v>
      </c>
      <c r="K29" t="s">
        <v>6</v>
      </c>
    </row>
    <row r="30" spans="1:11" x14ac:dyDescent="0.3">
      <c r="A30" t="s">
        <v>4</v>
      </c>
      <c r="B30">
        <f>_xlfn.XLOOKUP(C30, [1]อ้างอิง!$B:$B, [1]อ้างอิง!$A:$A)</f>
        <v>52</v>
      </c>
      <c r="C30" t="s">
        <v>34</v>
      </c>
      <c r="D30" s="1">
        <v>37.697778926310399</v>
      </c>
      <c r="E30" s="1">
        <v>35.034912363872543</v>
      </c>
      <c r="F30" s="1">
        <v>39.893415542271164</v>
      </c>
      <c r="G30" s="1">
        <v>40.803078296797715</v>
      </c>
      <c r="H30" s="1">
        <v>34.232511526394347</v>
      </c>
      <c r="I30" s="1">
        <v>31.935866146008973</v>
      </c>
      <c r="J30" s="1">
        <v>30.374374515339486</v>
      </c>
      <c r="K30" t="s">
        <v>6</v>
      </c>
    </row>
    <row r="31" spans="1:11" x14ac:dyDescent="0.3">
      <c r="A31" t="s">
        <v>4</v>
      </c>
      <c r="B31">
        <f>_xlfn.XLOOKUP(C31, [1]อ้างอิง!$B:$B, [1]อ้างอิง!$A:$A)</f>
        <v>53</v>
      </c>
      <c r="C31" t="s">
        <v>35</v>
      </c>
      <c r="D31" s="1">
        <v>36.340808171628346</v>
      </c>
      <c r="E31" s="1">
        <v>36.239038718317538</v>
      </c>
      <c r="F31" s="1">
        <v>37.318450220995672</v>
      </c>
      <c r="G31" s="1">
        <v>37.838369288046991</v>
      </c>
      <c r="H31" s="1">
        <v>34.045209476153936</v>
      </c>
      <c r="I31" s="1">
        <v>38.566755378057344</v>
      </c>
      <c r="J31" s="1">
        <v>40.215135986768573</v>
      </c>
      <c r="K31" t="s">
        <v>6</v>
      </c>
    </row>
    <row r="32" spans="1:11" x14ac:dyDescent="0.3">
      <c r="A32" t="s">
        <v>4</v>
      </c>
      <c r="B32">
        <f>_xlfn.XLOOKUP(C32, [1]อ้างอิง!$B:$B, [1]อ้างอิง!$A:$A)</f>
        <v>54</v>
      </c>
      <c r="C32" t="s">
        <v>36</v>
      </c>
      <c r="D32" s="1">
        <v>39.69590817206057</v>
      </c>
      <c r="E32" s="1">
        <v>39.526318665303627</v>
      </c>
      <c r="F32" s="1">
        <v>40.588257561086934</v>
      </c>
      <c r="G32" s="1">
        <v>39.444147961435419</v>
      </c>
      <c r="H32" s="1">
        <v>37.385701594459881</v>
      </c>
      <c r="I32" s="1">
        <v>40.042461067875593</v>
      </c>
      <c r="J32" s="1">
        <v>40.111669334180746</v>
      </c>
      <c r="K32" t="s">
        <v>6</v>
      </c>
    </row>
    <row r="33" spans="1:11" x14ac:dyDescent="0.3">
      <c r="A33" t="s">
        <v>4</v>
      </c>
      <c r="B33">
        <f>_xlfn.XLOOKUP(C33, [1]อ้างอิง!$B:$B, [1]อ้างอิง!$A:$A)</f>
        <v>55</v>
      </c>
      <c r="C33" t="s">
        <v>37</v>
      </c>
      <c r="D33" s="1">
        <v>42.835287463088868</v>
      </c>
      <c r="E33" s="1">
        <v>43.277044261778499</v>
      </c>
      <c r="F33" s="1">
        <v>37.735936104334613</v>
      </c>
      <c r="G33" s="1">
        <v>44.564916410984054</v>
      </c>
      <c r="H33" s="1">
        <v>47.618585641509412</v>
      </c>
      <c r="I33" s="1">
        <v>42.320169033796041</v>
      </c>
      <c r="J33" s="1">
        <v>42.987772059671478</v>
      </c>
      <c r="K33" t="s">
        <v>6</v>
      </c>
    </row>
    <row r="34" spans="1:11" x14ac:dyDescent="0.3">
      <c r="A34" t="s">
        <v>4</v>
      </c>
      <c r="B34">
        <f>_xlfn.XLOOKUP(C34, [1]อ้างอิง!$B:$B, [1]อ้างอิง!$A:$A)</f>
        <v>56</v>
      </c>
      <c r="C34" t="s">
        <v>38</v>
      </c>
      <c r="D34" s="1">
        <v>39.51757768413092</v>
      </c>
      <c r="E34" s="1">
        <v>36.099989390004055</v>
      </c>
      <c r="F34" s="1">
        <v>36.8859204187412</v>
      </c>
      <c r="G34" s="1">
        <v>37.915707290121368</v>
      </c>
      <c r="H34" s="1">
        <v>36.895513934599116</v>
      </c>
      <c r="I34" s="1">
        <v>36.192537423466241</v>
      </c>
      <c r="J34" s="1">
        <v>37.728207079497032</v>
      </c>
      <c r="K34" t="s">
        <v>6</v>
      </c>
    </row>
    <row r="35" spans="1:11" x14ac:dyDescent="0.3">
      <c r="A35" t="s">
        <v>4</v>
      </c>
      <c r="B35">
        <f>_xlfn.XLOOKUP(C35, [1]อ้างอิง!$B:$B, [1]อ้างอิง!$A:$A)</f>
        <v>57</v>
      </c>
      <c r="C35" t="s">
        <v>39</v>
      </c>
      <c r="D35" s="1">
        <v>35.933752390740409</v>
      </c>
      <c r="E35" s="1">
        <v>36.227855719316622</v>
      </c>
      <c r="F35" s="1">
        <v>42.606961669074543</v>
      </c>
      <c r="G35" s="1">
        <v>34.248151432285603</v>
      </c>
      <c r="H35" s="1">
        <v>43.013300806470191</v>
      </c>
      <c r="I35" s="1">
        <v>38.42259315545089</v>
      </c>
      <c r="J35" s="1">
        <v>37.303503034528376</v>
      </c>
      <c r="K35" t="s">
        <v>6</v>
      </c>
    </row>
    <row r="36" spans="1:11" x14ac:dyDescent="0.3">
      <c r="A36" t="s">
        <v>4</v>
      </c>
      <c r="B36">
        <f>_xlfn.XLOOKUP(C36, [1]อ้างอิง!$B:$B, [1]อ้างอิง!$A:$A)</f>
        <v>58</v>
      </c>
      <c r="C36" t="s">
        <v>40</v>
      </c>
      <c r="D36" s="1">
        <v>41.477864691716107</v>
      </c>
      <c r="E36" s="1">
        <v>37.834091644271062</v>
      </c>
      <c r="F36" s="1">
        <v>37.081996485393176</v>
      </c>
      <c r="G36" s="1">
        <v>37.113169847550701</v>
      </c>
      <c r="H36" s="1">
        <v>36.87681900193175</v>
      </c>
      <c r="I36" s="1">
        <v>42.044013075418349</v>
      </c>
      <c r="J36" s="1">
        <v>37.89259263750138</v>
      </c>
      <c r="K36" t="s">
        <v>6</v>
      </c>
    </row>
    <row r="37" spans="1:11" x14ac:dyDescent="0.3">
      <c r="A37" t="s">
        <v>4</v>
      </c>
      <c r="B37">
        <f>_xlfn.XLOOKUP(C37, [1]อ้างอิง!$B:$B, [1]อ้างอิง!$A:$A)</f>
        <v>60</v>
      </c>
      <c r="C37" t="s">
        <v>41</v>
      </c>
      <c r="D37" s="1">
        <v>36.068863437491125</v>
      </c>
      <c r="E37" s="1">
        <v>37.172096008319897</v>
      </c>
      <c r="F37" s="1">
        <v>44.40639264874293</v>
      </c>
      <c r="G37" s="1">
        <v>42.93233431123636</v>
      </c>
      <c r="H37" s="1">
        <v>42.341449123102294</v>
      </c>
      <c r="I37" s="1">
        <v>41.712475061716596</v>
      </c>
      <c r="J37" s="1">
        <v>44.26588138329938</v>
      </c>
      <c r="K37" t="s">
        <v>6</v>
      </c>
    </row>
    <row r="38" spans="1:11" x14ac:dyDescent="0.3">
      <c r="A38" t="s">
        <v>4</v>
      </c>
      <c r="B38">
        <f>_xlfn.XLOOKUP(C38, [1]อ้างอิง!$B:$B, [1]อ้างอิง!$A:$A)</f>
        <v>61</v>
      </c>
      <c r="C38" t="s">
        <v>42</v>
      </c>
      <c r="D38" s="1">
        <v>47.436202468763362</v>
      </c>
      <c r="E38" s="1">
        <v>44.532750307987072</v>
      </c>
      <c r="F38" s="1">
        <v>42.580442625208157</v>
      </c>
      <c r="G38" s="1">
        <v>38.809324570700461</v>
      </c>
      <c r="H38" s="1">
        <v>41.629388446625171</v>
      </c>
      <c r="I38" s="1">
        <v>41.19824462899728</v>
      </c>
      <c r="J38" s="1">
        <v>45.57884358019561</v>
      </c>
      <c r="K38" t="s">
        <v>6</v>
      </c>
    </row>
    <row r="39" spans="1:11" x14ac:dyDescent="0.3">
      <c r="A39" t="s">
        <v>4</v>
      </c>
      <c r="B39">
        <f>_xlfn.XLOOKUP(C39, [1]อ้างอิง!$B:$B, [1]อ้างอิง!$A:$A)</f>
        <v>62</v>
      </c>
      <c r="C39" t="s">
        <v>43</v>
      </c>
      <c r="D39" s="1">
        <v>39.864591692387052</v>
      </c>
      <c r="E39" s="1">
        <v>37.939201065748975</v>
      </c>
      <c r="F39" s="1">
        <v>42.986779541279944</v>
      </c>
      <c r="G39" s="1">
        <v>40.083676968000283</v>
      </c>
      <c r="H39" s="1">
        <v>40.116731724875358</v>
      </c>
      <c r="I39" s="1">
        <v>45.344187309748527</v>
      </c>
      <c r="J39" s="1">
        <v>47.462349789753155</v>
      </c>
      <c r="K39" t="s">
        <v>6</v>
      </c>
    </row>
    <row r="40" spans="1:11" x14ac:dyDescent="0.3">
      <c r="A40" t="s">
        <v>4</v>
      </c>
      <c r="B40">
        <f>_xlfn.XLOOKUP(C40, [1]อ้างอิง!$B:$B, [1]อ้างอิง!$A:$A)</f>
        <v>63</v>
      </c>
      <c r="C40" t="s">
        <v>44</v>
      </c>
      <c r="D40" s="1">
        <v>37.495174186701519</v>
      </c>
      <c r="E40" s="1">
        <v>34.687962204100934</v>
      </c>
      <c r="F40" s="1">
        <v>35.622462278284388</v>
      </c>
      <c r="G40" s="1">
        <v>29.441440907812289</v>
      </c>
      <c r="H40" s="1">
        <v>25.314675444734224</v>
      </c>
      <c r="I40" s="1">
        <v>31.248592549767473</v>
      </c>
      <c r="J40" s="1">
        <v>37.14519802500206</v>
      </c>
      <c r="K40" t="s">
        <v>6</v>
      </c>
    </row>
    <row r="41" spans="1:11" x14ac:dyDescent="0.3">
      <c r="A41" t="s">
        <v>4</v>
      </c>
      <c r="B41">
        <f>_xlfn.XLOOKUP(C41, [1]อ้างอิง!$B:$B, [1]อ้างอิง!$A:$A)</f>
        <v>64</v>
      </c>
      <c r="C41" t="s">
        <v>45</v>
      </c>
      <c r="D41" s="1">
        <v>38.606746755136989</v>
      </c>
      <c r="E41" s="1">
        <v>38.025466266775851</v>
      </c>
      <c r="F41" s="1">
        <v>37.257415883501636</v>
      </c>
      <c r="G41" s="1">
        <v>39.745235878340125</v>
      </c>
      <c r="H41" s="1">
        <v>51.574922971164675</v>
      </c>
      <c r="I41" s="1">
        <v>51.656868017264003</v>
      </c>
      <c r="J41" s="1">
        <v>46.729920517587701</v>
      </c>
      <c r="K41" t="s">
        <v>6</v>
      </c>
    </row>
    <row r="42" spans="1:11" x14ac:dyDescent="0.3">
      <c r="A42" t="s">
        <v>4</v>
      </c>
      <c r="B42">
        <f>_xlfn.XLOOKUP(C42, [1]อ้างอิง!$B:$B, [1]อ้างอิง!$A:$A)</f>
        <v>65</v>
      </c>
      <c r="C42" t="s">
        <v>46</v>
      </c>
      <c r="D42" s="1">
        <v>41.146656115828037</v>
      </c>
      <c r="E42" s="1">
        <v>42.541788577571111</v>
      </c>
      <c r="F42" s="1">
        <v>45.675530481892835</v>
      </c>
      <c r="G42" s="1">
        <v>41.283326804305737</v>
      </c>
      <c r="H42" s="1">
        <v>42.575499755766756</v>
      </c>
      <c r="I42" s="1">
        <v>43.171393899102284</v>
      </c>
      <c r="J42" s="1">
        <v>42.405278047165964</v>
      </c>
      <c r="K42" t="s">
        <v>6</v>
      </c>
    </row>
    <row r="43" spans="1:11" x14ac:dyDescent="0.3">
      <c r="A43" t="s">
        <v>4</v>
      </c>
      <c r="B43">
        <f>_xlfn.XLOOKUP(C43, [1]อ้างอิง!$B:$B, [1]อ้างอิง!$A:$A)</f>
        <v>66</v>
      </c>
      <c r="C43" t="s">
        <v>47</v>
      </c>
      <c r="D43" s="1">
        <v>37.496750192705228</v>
      </c>
      <c r="E43" s="1">
        <v>37.064961903852833</v>
      </c>
      <c r="F43" s="1">
        <v>41.946860731570098</v>
      </c>
      <c r="G43" s="1">
        <v>45.102949315375078</v>
      </c>
      <c r="H43" s="1">
        <v>39.710914919340901</v>
      </c>
      <c r="I43" s="1">
        <v>45.932861334375268</v>
      </c>
      <c r="J43" s="1">
        <v>44.488997919943571</v>
      </c>
      <c r="K43" t="s">
        <v>6</v>
      </c>
    </row>
    <row r="44" spans="1:11" x14ac:dyDescent="0.3">
      <c r="A44" t="s">
        <v>4</v>
      </c>
      <c r="B44">
        <f>_xlfn.XLOOKUP(C44, [1]อ้างอิง!$B:$B, [1]อ้างอิง!$A:$A)</f>
        <v>67</v>
      </c>
      <c r="C44" t="s">
        <v>48</v>
      </c>
      <c r="D44" s="1">
        <v>38.386166550963836</v>
      </c>
      <c r="E44" s="1">
        <v>34.284995090060292</v>
      </c>
      <c r="F44" s="1">
        <v>42.826094915166507</v>
      </c>
      <c r="G44" s="1">
        <v>37.358587023192868</v>
      </c>
      <c r="H44" s="1">
        <v>34.875246975891578</v>
      </c>
      <c r="I44" s="1">
        <v>36.82744224140346</v>
      </c>
      <c r="J44" s="1">
        <v>35.838072772216854</v>
      </c>
      <c r="K44" t="s">
        <v>6</v>
      </c>
    </row>
    <row r="45" spans="1:11" x14ac:dyDescent="0.3">
      <c r="A45" t="s">
        <v>4</v>
      </c>
      <c r="B45">
        <f>_xlfn.XLOOKUP(C45, [1]อ้างอิง!$B:$B, [1]อ้างอิง!$A:$A)</f>
        <v>30</v>
      </c>
      <c r="C45" t="s">
        <v>49</v>
      </c>
      <c r="D45" s="1">
        <v>38.966963827470323</v>
      </c>
      <c r="E45" s="1">
        <v>27.845053123071128</v>
      </c>
      <c r="F45" s="1">
        <v>43.452832462954071</v>
      </c>
      <c r="G45" s="1">
        <v>40.764755103204706</v>
      </c>
      <c r="H45" s="1">
        <v>31.492481115188298</v>
      </c>
      <c r="I45" s="1">
        <v>36.11974355128315</v>
      </c>
      <c r="J45" s="1">
        <v>36.533275782271666</v>
      </c>
      <c r="K45" t="s">
        <v>6</v>
      </c>
    </row>
    <row r="46" spans="1:11" x14ac:dyDescent="0.3">
      <c r="A46" t="s">
        <v>4</v>
      </c>
      <c r="B46">
        <f>_xlfn.XLOOKUP(C46, [1]อ้างอิง!$B:$B, [1]อ้างอิง!$A:$A)</f>
        <v>31</v>
      </c>
      <c r="C46" t="s">
        <v>50</v>
      </c>
      <c r="D46" s="1">
        <v>53.688056691318607</v>
      </c>
      <c r="E46" s="1">
        <v>48.448422948480605</v>
      </c>
      <c r="F46" s="1">
        <v>45.937772178920291</v>
      </c>
      <c r="G46" s="1">
        <v>46.964091116271106</v>
      </c>
      <c r="H46" s="1">
        <v>51.072983589316145</v>
      </c>
      <c r="I46" s="1">
        <v>48.753618841854085</v>
      </c>
      <c r="J46" s="1">
        <v>48.13356944555867</v>
      </c>
      <c r="K46" t="s">
        <v>6</v>
      </c>
    </row>
    <row r="47" spans="1:11" x14ac:dyDescent="0.3">
      <c r="A47" t="s">
        <v>4</v>
      </c>
      <c r="B47">
        <f>_xlfn.XLOOKUP(C47, [1]อ้างอิง!$B:$B, [1]อ้างอิง!$A:$A)</f>
        <v>32</v>
      </c>
      <c r="C47" t="s">
        <v>51</v>
      </c>
      <c r="D47" s="1">
        <v>47.390703934281497</v>
      </c>
      <c r="E47" s="1">
        <v>47.264268535782783</v>
      </c>
      <c r="F47" s="1">
        <v>53.63563388210757</v>
      </c>
      <c r="G47" s="1">
        <v>53.359261925992186</v>
      </c>
      <c r="H47" s="1">
        <v>46.291887893170923</v>
      </c>
      <c r="I47" s="1">
        <v>43.333909008602909</v>
      </c>
      <c r="J47" s="1">
        <v>49.792603500132493</v>
      </c>
      <c r="K47" t="s">
        <v>6</v>
      </c>
    </row>
    <row r="48" spans="1:11" x14ac:dyDescent="0.3">
      <c r="A48" t="s">
        <v>4</v>
      </c>
      <c r="B48">
        <f>_xlfn.XLOOKUP(C48, [1]อ้างอิง!$B:$B, [1]อ้างอิง!$A:$A)</f>
        <v>33</v>
      </c>
      <c r="C48" t="s">
        <v>52</v>
      </c>
      <c r="D48" s="1">
        <v>55.916699102896537</v>
      </c>
      <c r="E48" s="1">
        <v>46.629313102681024</v>
      </c>
      <c r="F48" s="1">
        <v>53.565740742364063</v>
      </c>
      <c r="G48" s="1">
        <v>58.223994289424233</v>
      </c>
      <c r="H48" s="1">
        <v>58.38844847337176</v>
      </c>
      <c r="I48" s="1">
        <v>60.878038984401293</v>
      </c>
      <c r="J48" s="1">
        <v>62.181230619755304</v>
      </c>
      <c r="K48" t="s">
        <v>6</v>
      </c>
    </row>
    <row r="49" spans="1:11" x14ac:dyDescent="0.3">
      <c r="A49" t="s">
        <v>4</v>
      </c>
      <c r="B49">
        <f>_xlfn.XLOOKUP(C49, [1]อ้างอิง!$B:$B, [1]อ้างอิง!$A:$A)</f>
        <v>34</v>
      </c>
      <c r="C49" t="s">
        <v>53</v>
      </c>
      <c r="D49" s="1">
        <v>38.789553569526099</v>
      </c>
      <c r="E49" s="1">
        <v>39.846417667818578</v>
      </c>
      <c r="F49" s="1">
        <v>34.20111489562499</v>
      </c>
      <c r="G49" s="1">
        <v>39.393450715860965</v>
      </c>
      <c r="H49" s="1">
        <v>35.76378015628682</v>
      </c>
      <c r="I49" s="1">
        <v>36.493129159237924</v>
      </c>
      <c r="J49" s="1">
        <v>31.911604893219575</v>
      </c>
      <c r="K49" t="s">
        <v>6</v>
      </c>
    </row>
    <row r="50" spans="1:11" x14ac:dyDescent="0.3">
      <c r="A50" t="s">
        <v>4</v>
      </c>
      <c r="B50">
        <f>_xlfn.XLOOKUP(C50, [1]อ้างอิง!$B:$B, [1]อ้างอิง!$A:$A)</f>
        <v>35</v>
      </c>
      <c r="C50" t="s">
        <v>54</v>
      </c>
      <c r="D50" s="1">
        <v>62.474295743428875</v>
      </c>
      <c r="E50" s="1">
        <v>57.59320789106296</v>
      </c>
      <c r="F50" s="1">
        <v>51.304806389077207</v>
      </c>
      <c r="G50" s="1">
        <v>54.493803568266522</v>
      </c>
      <c r="H50" s="1">
        <v>59.564387086077133</v>
      </c>
      <c r="I50" s="1">
        <v>54.420499897230243</v>
      </c>
      <c r="J50" s="1">
        <v>56.604001558928552</v>
      </c>
      <c r="K50" t="s">
        <v>6</v>
      </c>
    </row>
    <row r="51" spans="1:11" x14ac:dyDescent="0.3">
      <c r="A51" t="s">
        <v>4</v>
      </c>
      <c r="B51">
        <f>_xlfn.XLOOKUP(C51, [1]อ้างอิง!$B:$B, [1]อ้างอิง!$A:$A)</f>
        <v>36</v>
      </c>
      <c r="C51" t="s">
        <v>55</v>
      </c>
      <c r="D51" s="1">
        <v>38.785607339043324</v>
      </c>
      <c r="E51" s="1">
        <v>40.172716843597904</v>
      </c>
      <c r="F51" s="1">
        <v>36.399933486797501</v>
      </c>
      <c r="G51" s="1">
        <v>36.875196512722219</v>
      </c>
      <c r="H51" s="1">
        <v>46.505243917318957</v>
      </c>
      <c r="I51" s="1">
        <v>45.76610755883658</v>
      </c>
      <c r="J51" s="1">
        <v>48.117396835934883</v>
      </c>
      <c r="K51" t="s">
        <v>6</v>
      </c>
    </row>
    <row r="52" spans="1:11" x14ac:dyDescent="0.3">
      <c r="A52" t="s">
        <v>4</v>
      </c>
      <c r="B52">
        <f>_xlfn.XLOOKUP(C52, [1]อ้างอิง!$B:$B, [1]อ้างอิง!$A:$A)</f>
        <v>37</v>
      </c>
      <c r="C52" t="s">
        <v>56</v>
      </c>
      <c r="D52" s="1">
        <v>47.685854309911832</v>
      </c>
      <c r="E52" s="1">
        <v>39.409002487940981</v>
      </c>
      <c r="F52" s="1">
        <v>44.357755316393572</v>
      </c>
      <c r="G52" s="1">
        <v>39.8073695872868</v>
      </c>
      <c r="H52" s="1">
        <v>32.065325153313069</v>
      </c>
      <c r="I52" s="1">
        <v>47.522025466707603</v>
      </c>
      <c r="J52" s="1">
        <v>47.4303174950971</v>
      </c>
      <c r="K52" t="s">
        <v>6</v>
      </c>
    </row>
    <row r="53" spans="1:11" x14ac:dyDescent="0.3">
      <c r="A53" t="s">
        <v>4</v>
      </c>
      <c r="B53">
        <f>_xlfn.XLOOKUP(C53, [1]อ้างอิง!$B:$B, [1]อ้างอิง!$A:$A)</f>
        <v>38</v>
      </c>
      <c r="C53" t="s">
        <v>57</v>
      </c>
      <c r="D53" s="1">
        <v>30.895522398902397</v>
      </c>
      <c r="E53" s="1">
        <v>30.209954278059108</v>
      </c>
      <c r="F53" s="1">
        <v>30.57814556193636</v>
      </c>
      <c r="G53" s="1">
        <v>27.780186054926538</v>
      </c>
      <c r="H53" s="1">
        <v>36.39762904948833</v>
      </c>
      <c r="I53" s="1">
        <v>26.120595673094304</v>
      </c>
      <c r="J53" s="1">
        <v>24.086089164693014</v>
      </c>
      <c r="K53" t="s">
        <v>6</v>
      </c>
    </row>
    <row r="54" spans="1:11" x14ac:dyDescent="0.3">
      <c r="A54" t="s">
        <v>4</v>
      </c>
      <c r="B54">
        <f>_xlfn.XLOOKUP(C54, [1]อ้างอิง!$B:$B, [1]อ้างอิง!$A:$A)</f>
        <v>39</v>
      </c>
      <c r="C54" t="s">
        <v>58</v>
      </c>
      <c r="D54" s="1">
        <v>31.008519717568454</v>
      </c>
      <c r="E54" s="1">
        <v>29.887997871571365</v>
      </c>
      <c r="F54" s="1">
        <v>40.620137807092419</v>
      </c>
      <c r="G54" s="1">
        <v>40.065171778363926</v>
      </c>
      <c r="H54" s="1">
        <v>40.456893058927648</v>
      </c>
      <c r="I54" s="1">
        <v>47.973441955414309</v>
      </c>
      <c r="J54" s="1">
        <v>34.233474985943012</v>
      </c>
      <c r="K54" t="s">
        <v>6</v>
      </c>
    </row>
    <row r="55" spans="1:11" x14ac:dyDescent="0.3">
      <c r="A55" t="s">
        <v>4</v>
      </c>
      <c r="B55">
        <f>_xlfn.XLOOKUP(C55, [1]อ้างอิง!$B:$B, [1]อ้างอิง!$A:$A)</f>
        <v>40</v>
      </c>
      <c r="C55" t="s">
        <v>59</v>
      </c>
      <c r="D55" s="1">
        <v>46.19445731070207</v>
      </c>
      <c r="E55" s="1">
        <v>35.696990471491546</v>
      </c>
      <c r="F55" s="1">
        <v>34.461216392026465</v>
      </c>
      <c r="G55" s="1">
        <v>34.480807446858392</v>
      </c>
      <c r="H55" s="1">
        <v>30.1916182033948</v>
      </c>
      <c r="I55" s="1">
        <v>43.639653899028986</v>
      </c>
      <c r="J55" s="1">
        <v>40.389635047048927</v>
      </c>
      <c r="K55" t="s">
        <v>6</v>
      </c>
    </row>
    <row r="56" spans="1:11" x14ac:dyDescent="0.3">
      <c r="A56" t="s">
        <v>4</v>
      </c>
      <c r="B56">
        <f>_xlfn.XLOOKUP(C56, [1]อ้างอิง!$B:$B, [1]อ้างอิง!$A:$A)</f>
        <v>41</v>
      </c>
      <c r="C56" t="s">
        <v>60</v>
      </c>
      <c r="D56" s="1">
        <v>40.384797554060412</v>
      </c>
      <c r="E56" s="1">
        <v>35.332298284766026</v>
      </c>
      <c r="F56" s="1">
        <v>36.159135746159208</v>
      </c>
      <c r="G56" s="1">
        <v>34.949120365645967</v>
      </c>
      <c r="H56" s="1">
        <v>37.75354887480993</v>
      </c>
      <c r="I56" s="1">
        <v>37.367773365990672</v>
      </c>
      <c r="J56" s="1">
        <v>36.447222601255348</v>
      </c>
      <c r="K56" t="s">
        <v>6</v>
      </c>
    </row>
    <row r="57" spans="1:11" x14ac:dyDescent="0.3">
      <c r="A57" t="s">
        <v>4</v>
      </c>
      <c r="B57">
        <f>_xlfn.XLOOKUP(C57, [1]อ้างอิง!$B:$B, [1]อ้างอิง!$A:$A)</f>
        <v>42</v>
      </c>
      <c r="C57" t="s">
        <v>61</v>
      </c>
      <c r="D57" s="1">
        <v>29.722323260780094</v>
      </c>
      <c r="E57" s="1">
        <v>32.368863458688892</v>
      </c>
      <c r="F57" s="1">
        <v>38.558494117644699</v>
      </c>
      <c r="G57" s="1">
        <v>36.318133835875408</v>
      </c>
      <c r="H57" s="1">
        <v>44.227301204527549</v>
      </c>
      <c r="I57" s="1">
        <v>35.022201508079029</v>
      </c>
      <c r="J57" s="1">
        <v>26.356287605822615</v>
      </c>
      <c r="K57" t="s">
        <v>6</v>
      </c>
    </row>
    <row r="58" spans="1:11" x14ac:dyDescent="0.3">
      <c r="A58" t="s">
        <v>4</v>
      </c>
      <c r="B58">
        <f>_xlfn.XLOOKUP(C58, [1]อ้างอิง!$B:$B, [1]อ้างอิง!$A:$A)</f>
        <v>43</v>
      </c>
      <c r="C58" t="s">
        <v>62</v>
      </c>
      <c r="D58" s="1">
        <v>26.135453175878549</v>
      </c>
      <c r="E58" s="1">
        <v>29.708337727373468</v>
      </c>
      <c r="F58" s="1">
        <v>29.820525452349983</v>
      </c>
      <c r="G58" s="1">
        <v>32.929558829492258</v>
      </c>
      <c r="H58" s="1">
        <v>37.644618321201797</v>
      </c>
      <c r="I58" s="1">
        <v>36.329196388109359</v>
      </c>
      <c r="J58" s="1">
        <v>30.157897981900394</v>
      </c>
      <c r="K58" t="s">
        <v>6</v>
      </c>
    </row>
    <row r="59" spans="1:11" x14ac:dyDescent="0.3">
      <c r="A59" t="s">
        <v>4</v>
      </c>
      <c r="B59">
        <f>_xlfn.XLOOKUP(C59, [1]อ้างอิง!$B:$B, [1]อ้างอิง!$A:$A)</f>
        <v>44</v>
      </c>
      <c r="C59" t="s">
        <v>63</v>
      </c>
      <c r="D59" s="1">
        <v>48.263971329586866</v>
      </c>
      <c r="E59" s="1">
        <v>32.893204245790585</v>
      </c>
      <c r="F59" s="1">
        <v>42.487062579961751</v>
      </c>
      <c r="G59" s="1">
        <v>44.688112466519705</v>
      </c>
      <c r="H59" s="1">
        <v>46.830448305617587</v>
      </c>
      <c r="I59" s="1">
        <v>51.131349152010706</v>
      </c>
      <c r="J59" s="1">
        <v>48.174145218131429</v>
      </c>
      <c r="K59" t="s">
        <v>6</v>
      </c>
    </row>
    <row r="60" spans="1:11" x14ac:dyDescent="0.3">
      <c r="A60" t="s">
        <v>4</v>
      </c>
      <c r="B60">
        <f>_xlfn.XLOOKUP(C60, [1]อ้างอิง!$B:$B, [1]อ้างอิง!$A:$A)</f>
        <v>45</v>
      </c>
      <c r="C60" t="s">
        <v>64</v>
      </c>
      <c r="D60" s="1">
        <v>48.335850755188652</v>
      </c>
      <c r="E60" s="1">
        <v>44.483699900366709</v>
      </c>
      <c r="F60" s="1">
        <v>45.500563824376592</v>
      </c>
      <c r="G60" s="1">
        <v>49.434710437232226</v>
      </c>
      <c r="H60" s="1">
        <v>51.196942539005306</v>
      </c>
      <c r="I60" s="1">
        <v>52.622530153103206</v>
      </c>
      <c r="J60" s="1">
        <v>48.920149823986208</v>
      </c>
      <c r="K60" t="s">
        <v>6</v>
      </c>
    </row>
    <row r="61" spans="1:11" x14ac:dyDescent="0.3">
      <c r="A61" t="s">
        <v>4</v>
      </c>
      <c r="B61">
        <f>_xlfn.XLOOKUP(C61, [1]อ้างอิง!$B:$B, [1]อ้างอิง!$A:$A)</f>
        <v>46</v>
      </c>
      <c r="C61" t="s">
        <v>65</v>
      </c>
      <c r="D61" s="1">
        <v>40.14214674524036</v>
      </c>
      <c r="E61" s="1">
        <v>40.646963239375431</v>
      </c>
      <c r="F61" s="1">
        <v>35.409541071003716</v>
      </c>
      <c r="G61" s="1">
        <v>38.454854995212031</v>
      </c>
      <c r="H61" s="1">
        <v>36.620800715027244</v>
      </c>
      <c r="I61" s="1">
        <v>39.868842524007299</v>
      </c>
      <c r="J61" s="1">
        <v>34.83000825170577</v>
      </c>
      <c r="K61" t="s">
        <v>6</v>
      </c>
    </row>
    <row r="62" spans="1:11" x14ac:dyDescent="0.3">
      <c r="A62" t="s">
        <v>4</v>
      </c>
      <c r="B62">
        <f>_xlfn.XLOOKUP(C62, [1]อ้างอิง!$B:$B, [1]อ้างอิง!$A:$A)</f>
        <v>47</v>
      </c>
      <c r="C62" t="s">
        <v>66</v>
      </c>
      <c r="D62" s="1">
        <v>31.630604659372374</v>
      </c>
      <c r="E62" s="1">
        <v>22.709801252729051</v>
      </c>
      <c r="F62" s="1">
        <v>23.592970739474403</v>
      </c>
      <c r="G62" s="1">
        <v>32.282871253799733</v>
      </c>
      <c r="H62" s="1">
        <v>37.91144081802819</v>
      </c>
      <c r="I62" s="1">
        <v>32.814315680390912</v>
      </c>
      <c r="J62" s="1">
        <v>24.957343130094582</v>
      </c>
      <c r="K62" t="s">
        <v>6</v>
      </c>
    </row>
    <row r="63" spans="1:11" x14ac:dyDescent="0.3">
      <c r="A63" t="s">
        <v>4</v>
      </c>
      <c r="B63">
        <f>_xlfn.XLOOKUP(C63, [1]อ้างอิง!$B:$B, [1]อ้างอิง!$A:$A)</f>
        <v>48</v>
      </c>
      <c r="C63" t="s">
        <v>67</v>
      </c>
      <c r="D63" s="1">
        <v>28.614227241899705</v>
      </c>
      <c r="E63" s="1">
        <v>34.830268537816671</v>
      </c>
      <c r="F63" s="1">
        <v>43.059476119148201</v>
      </c>
      <c r="G63" s="1">
        <v>42.526236938398981</v>
      </c>
      <c r="H63" s="1">
        <v>38.375670691863981</v>
      </c>
      <c r="I63" s="1">
        <v>40.14169820718422</v>
      </c>
      <c r="J63" s="1">
        <v>33.013879644013208</v>
      </c>
      <c r="K63" t="s">
        <v>6</v>
      </c>
    </row>
    <row r="64" spans="1:11" x14ac:dyDescent="0.3">
      <c r="A64" t="s">
        <v>4</v>
      </c>
      <c r="B64">
        <f>_xlfn.XLOOKUP(C64, [1]อ้างอิง!$B:$B, [1]อ้างอิง!$A:$A)</f>
        <v>49</v>
      </c>
      <c r="C64" t="s">
        <v>68</v>
      </c>
      <c r="D64" s="1">
        <v>45.269610260581125</v>
      </c>
      <c r="E64" s="1">
        <v>44.014249515323243</v>
      </c>
      <c r="F64" s="1">
        <v>43.855089513530487</v>
      </c>
      <c r="G64" s="1">
        <v>42.885661406818343</v>
      </c>
      <c r="H64" s="1">
        <v>36.513054842357207</v>
      </c>
      <c r="I64" s="1">
        <v>36.483118431484577</v>
      </c>
      <c r="J64" s="1">
        <v>36.860763008010892</v>
      </c>
      <c r="K64" t="s">
        <v>6</v>
      </c>
    </row>
    <row r="65" spans="1:11" x14ac:dyDescent="0.3">
      <c r="A65" t="s">
        <v>4</v>
      </c>
      <c r="B65">
        <f>_xlfn.XLOOKUP(C65, [1]อ้างอิง!$B:$B, [1]อ้างอิง!$A:$A)</f>
        <v>80</v>
      </c>
      <c r="C65" t="s">
        <v>69</v>
      </c>
      <c r="D65" s="1">
        <v>42.53629073312139</v>
      </c>
      <c r="E65" s="1">
        <v>37.384904299329335</v>
      </c>
      <c r="F65" s="1">
        <v>45.90506795899482</v>
      </c>
      <c r="G65" s="1">
        <v>48.900959448572188</v>
      </c>
      <c r="H65" s="1">
        <v>37.467232342373499</v>
      </c>
      <c r="I65" s="1">
        <v>41.888214270840948</v>
      </c>
      <c r="J65" s="1">
        <v>48.208952120671341</v>
      </c>
      <c r="K65" t="s">
        <v>6</v>
      </c>
    </row>
    <row r="66" spans="1:11" x14ac:dyDescent="0.3">
      <c r="A66" t="s">
        <v>4</v>
      </c>
      <c r="B66">
        <f>_xlfn.XLOOKUP(C66, [1]อ้างอิง!$B:$B, [1]อ้างอิง!$A:$A)</f>
        <v>81</v>
      </c>
      <c r="C66" t="s">
        <v>70</v>
      </c>
      <c r="D66" s="1">
        <v>42.929151821690915</v>
      </c>
      <c r="E66" s="1">
        <v>41.145606340848381</v>
      </c>
      <c r="F66" s="1">
        <v>47.117585154170719</v>
      </c>
      <c r="G66" s="1">
        <v>48.395272590159202</v>
      </c>
      <c r="H66" s="1">
        <v>46.588358691662492</v>
      </c>
      <c r="I66" s="1">
        <v>47.097199307484857</v>
      </c>
      <c r="J66" s="1">
        <v>43.14573134462379</v>
      </c>
      <c r="K66" t="s">
        <v>6</v>
      </c>
    </row>
    <row r="67" spans="1:11" x14ac:dyDescent="0.3">
      <c r="A67" t="s">
        <v>4</v>
      </c>
      <c r="B67">
        <f>_xlfn.XLOOKUP(C67, [1]อ้างอิง!$B:$B, [1]อ้างอิง!$A:$A)</f>
        <v>82</v>
      </c>
      <c r="C67" t="s">
        <v>71</v>
      </c>
      <c r="D67" s="1">
        <v>31.348569626332214</v>
      </c>
      <c r="E67" s="1">
        <v>35.2725168321114</v>
      </c>
      <c r="F67" s="1">
        <v>39.797745369763852</v>
      </c>
      <c r="G67" s="1">
        <v>38.949442295987311</v>
      </c>
      <c r="H67" s="1">
        <v>30.718387997983569</v>
      </c>
      <c r="I67" s="1">
        <v>38.076330619225082</v>
      </c>
      <c r="J67" s="1">
        <v>39.813090672678292</v>
      </c>
      <c r="K67" t="s">
        <v>6</v>
      </c>
    </row>
    <row r="68" spans="1:11" x14ac:dyDescent="0.3">
      <c r="A68" t="s">
        <v>4</v>
      </c>
      <c r="B68">
        <f>_xlfn.XLOOKUP(C68, [1]อ้างอิง!$B:$B, [1]อ้างอิง!$A:$A)</f>
        <v>83</v>
      </c>
      <c r="C68" t="s">
        <v>72</v>
      </c>
      <c r="D68" s="1">
        <v>27.255868514414871</v>
      </c>
      <c r="E68" s="1">
        <v>25.079985152039452</v>
      </c>
      <c r="F68" s="1">
        <v>28.530413554003616</v>
      </c>
      <c r="G68" s="1">
        <v>27.785519732618457</v>
      </c>
      <c r="H68" s="1">
        <v>26.643454562540668</v>
      </c>
      <c r="I68" s="1">
        <v>33.630682318780771</v>
      </c>
      <c r="J68" s="1">
        <v>35.782706395037508</v>
      </c>
      <c r="K68" t="s">
        <v>6</v>
      </c>
    </row>
    <row r="69" spans="1:11" x14ac:dyDescent="0.3">
      <c r="A69" t="s">
        <v>4</v>
      </c>
      <c r="B69">
        <f>_xlfn.XLOOKUP(C69, [1]อ้างอิง!$B:$B, [1]อ้างอิง!$A:$A)</f>
        <v>84</v>
      </c>
      <c r="C69" t="s">
        <v>73</v>
      </c>
      <c r="D69" s="1">
        <v>30.200433607954285</v>
      </c>
      <c r="E69" s="1">
        <v>31.889919292889484</v>
      </c>
      <c r="F69" s="1">
        <v>38.237318761965277</v>
      </c>
      <c r="G69" s="1">
        <v>35.561098415137351</v>
      </c>
      <c r="H69" s="1">
        <v>38.810948798935172</v>
      </c>
      <c r="I69" s="1">
        <v>36.231880078636514</v>
      </c>
      <c r="J69" s="1">
        <v>39.770722437506954</v>
      </c>
      <c r="K69" t="s">
        <v>6</v>
      </c>
    </row>
    <row r="70" spans="1:11" x14ac:dyDescent="0.3">
      <c r="A70" t="s">
        <v>4</v>
      </c>
      <c r="B70">
        <f>_xlfn.XLOOKUP(C70, [1]อ้างอิง!$B:$B, [1]อ้างอิง!$A:$A)</f>
        <v>85</v>
      </c>
      <c r="C70" t="s">
        <v>74</v>
      </c>
      <c r="D70" s="1">
        <v>34.967532891105527</v>
      </c>
      <c r="E70" s="1">
        <v>27.639951784463612</v>
      </c>
      <c r="F70" s="1">
        <v>28.728943537336672</v>
      </c>
      <c r="G70" s="1">
        <v>33.762109788426706</v>
      </c>
      <c r="H70" s="1">
        <v>32.774586453046155</v>
      </c>
      <c r="I70" s="1">
        <v>30.062310876927011</v>
      </c>
      <c r="J70" s="1">
        <v>35.927226992424501</v>
      </c>
      <c r="K70" t="s">
        <v>6</v>
      </c>
    </row>
    <row r="71" spans="1:11" x14ac:dyDescent="0.3">
      <c r="A71" t="s">
        <v>4</v>
      </c>
      <c r="B71">
        <f>_xlfn.XLOOKUP(C71, [1]อ้างอิง!$B:$B, [1]อ้างอิง!$A:$A)</f>
        <v>86</v>
      </c>
      <c r="C71" t="s">
        <v>75</v>
      </c>
      <c r="D71" s="1">
        <v>34.941548382188572</v>
      </c>
      <c r="E71" s="1">
        <v>39.465441474790921</v>
      </c>
      <c r="F71" s="1">
        <v>39.826492838342716</v>
      </c>
      <c r="G71" s="1">
        <v>37.660826342083617</v>
      </c>
      <c r="H71" s="1">
        <v>41.883219525647121</v>
      </c>
      <c r="I71" s="1">
        <v>47.412888563939028</v>
      </c>
      <c r="J71" s="1">
        <v>42.741773431173954</v>
      </c>
      <c r="K71" t="s">
        <v>6</v>
      </c>
    </row>
    <row r="72" spans="1:11" x14ac:dyDescent="0.3">
      <c r="A72" t="s">
        <v>4</v>
      </c>
      <c r="B72">
        <f>_xlfn.XLOOKUP(C72, [1]อ้างอิง!$B:$B, [1]อ้างอิง!$A:$A)</f>
        <v>90</v>
      </c>
      <c r="C72" t="s">
        <v>76</v>
      </c>
      <c r="D72" s="1">
        <v>36.759813442623162</v>
      </c>
      <c r="E72" s="1">
        <v>31.95712586238016</v>
      </c>
      <c r="F72" s="1">
        <v>34.318462758411663</v>
      </c>
      <c r="G72" s="1">
        <v>32.989216061950394</v>
      </c>
      <c r="H72" s="1">
        <v>30.966082848028286</v>
      </c>
      <c r="I72" s="1">
        <v>31.536812986738894</v>
      </c>
      <c r="J72" s="1">
        <v>33.444059057676078</v>
      </c>
      <c r="K72" t="s">
        <v>6</v>
      </c>
    </row>
    <row r="73" spans="1:11" x14ac:dyDescent="0.3">
      <c r="A73" t="s">
        <v>4</v>
      </c>
      <c r="B73">
        <f>_xlfn.XLOOKUP(C73, [1]อ้างอิง!$B:$B, [1]อ้างอิง!$A:$A)</f>
        <v>91</v>
      </c>
      <c r="C73" t="s">
        <v>77</v>
      </c>
      <c r="D73" s="1">
        <v>31.508056345294445</v>
      </c>
      <c r="E73" s="1">
        <v>38.032412409959278</v>
      </c>
      <c r="F73" s="1">
        <v>34.32837599609875</v>
      </c>
      <c r="G73" s="1">
        <v>35.74208193924035</v>
      </c>
      <c r="H73" s="1">
        <v>43.032319718360704</v>
      </c>
      <c r="I73" s="1">
        <v>38.865300914561104</v>
      </c>
      <c r="J73" s="1">
        <v>33.861961554976119</v>
      </c>
      <c r="K73" t="s">
        <v>6</v>
      </c>
    </row>
    <row r="74" spans="1:11" x14ac:dyDescent="0.3">
      <c r="A74" t="s">
        <v>4</v>
      </c>
      <c r="B74">
        <f>_xlfn.XLOOKUP(C74, [1]อ้างอิง!$B:$B, [1]อ้างอิง!$A:$A)</f>
        <v>92</v>
      </c>
      <c r="C74" t="s">
        <v>78</v>
      </c>
      <c r="D74" s="1">
        <v>51.448015161311503</v>
      </c>
      <c r="E74" s="1">
        <v>41.397833681810617</v>
      </c>
      <c r="F74" s="1">
        <v>44.806163592057409</v>
      </c>
      <c r="G74" s="1">
        <v>47.191454299202881</v>
      </c>
      <c r="H74" s="1">
        <v>51.620641294995096</v>
      </c>
      <c r="I74" s="1">
        <v>50.878949152682459</v>
      </c>
      <c r="J74" s="1">
        <v>47.839201709156015</v>
      </c>
      <c r="K74" t="s">
        <v>6</v>
      </c>
    </row>
    <row r="75" spans="1:11" x14ac:dyDescent="0.3">
      <c r="A75" t="s">
        <v>4</v>
      </c>
      <c r="B75">
        <f>_xlfn.XLOOKUP(C75, [1]อ้างอิง!$B:$B, [1]อ้างอิง!$A:$A)</f>
        <v>93</v>
      </c>
      <c r="C75" t="s">
        <v>79</v>
      </c>
      <c r="D75" s="1">
        <v>50.205134340972549</v>
      </c>
      <c r="E75" s="1">
        <v>45.013673557969817</v>
      </c>
      <c r="F75" s="1">
        <v>50.824688469070423</v>
      </c>
      <c r="G75" s="1">
        <v>50.500993467618002</v>
      </c>
      <c r="H75" s="1">
        <v>44.61043813852946</v>
      </c>
      <c r="I75" s="1">
        <v>46.912369379546803</v>
      </c>
      <c r="J75" s="1">
        <v>49.55824292139728</v>
      </c>
      <c r="K75" t="s">
        <v>6</v>
      </c>
    </row>
    <row r="76" spans="1:11" x14ac:dyDescent="0.3">
      <c r="A76" t="s">
        <v>4</v>
      </c>
      <c r="B76">
        <f>_xlfn.XLOOKUP(C76, [1]อ้างอิง!$B:$B, [1]อ้างอิง!$A:$A)</f>
        <v>94</v>
      </c>
      <c r="C76" t="s">
        <v>80</v>
      </c>
      <c r="D76" s="1">
        <v>47.477300475655014</v>
      </c>
      <c r="E76" s="1">
        <v>44.534960148851788</v>
      </c>
      <c r="F76" s="1">
        <v>39.759151156452347</v>
      </c>
      <c r="G76" s="1">
        <v>40.105407944102673</v>
      </c>
      <c r="H76" s="1">
        <v>35.708700536647363</v>
      </c>
      <c r="I76" s="1">
        <v>39.107246106759639</v>
      </c>
      <c r="J76" s="1">
        <v>38.943451092080394</v>
      </c>
      <c r="K76" t="s">
        <v>6</v>
      </c>
    </row>
    <row r="77" spans="1:11" x14ac:dyDescent="0.3">
      <c r="A77" t="s">
        <v>4</v>
      </c>
      <c r="B77">
        <f>_xlfn.XLOOKUP(C77, [1]อ้างอิง!$B:$B, [1]อ้างอิง!$A:$A)</f>
        <v>95</v>
      </c>
      <c r="C77" t="s">
        <v>81</v>
      </c>
      <c r="D77" s="1">
        <v>47.149338280318915</v>
      </c>
      <c r="E77" s="1">
        <v>38.940481774825834</v>
      </c>
      <c r="F77" s="1">
        <v>40.099515334895521</v>
      </c>
      <c r="G77" s="1">
        <v>38.77433647797033</v>
      </c>
      <c r="H77" s="1">
        <v>47.51378145495967</v>
      </c>
      <c r="I77" s="1">
        <v>44.085128737422323</v>
      </c>
      <c r="J77" s="1">
        <v>39.41476551299224</v>
      </c>
      <c r="K77" t="s">
        <v>6</v>
      </c>
    </row>
    <row r="78" spans="1:11" x14ac:dyDescent="0.3">
      <c r="A78" t="s">
        <v>4</v>
      </c>
      <c r="B78">
        <f>_xlfn.XLOOKUP(C78, [1]อ้างอิง!$B:$B, [1]อ้างอิง!$A:$A)</f>
        <v>96</v>
      </c>
      <c r="C78" t="s">
        <v>82</v>
      </c>
      <c r="D78" s="1">
        <v>38.504487435206549</v>
      </c>
      <c r="E78" s="1">
        <v>40.754414898075872</v>
      </c>
      <c r="F78" s="1">
        <v>43.612764482862836</v>
      </c>
      <c r="G78" s="1">
        <v>38.905547054082312</v>
      </c>
      <c r="H78" s="1">
        <v>35.056503852883523</v>
      </c>
      <c r="I78" s="1">
        <v>34.944814342725991</v>
      </c>
      <c r="J78" s="1">
        <v>30.035876648770966</v>
      </c>
      <c r="K7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%ข้อมูล 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kbi nso</dc:creator>
  <cp:lastModifiedBy>kbi nso</cp:lastModifiedBy>
  <dcterms:created xsi:type="dcterms:W3CDTF">2026-03-29T08:56:43Z</dcterms:created>
  <dcterms:modified xsi:type="dcterms:W3CDTF">2026-03-29T08:57:18Z</dcterms:modified>
</cp:coreProperties>
</file>